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20" windowHeight="12915" activeTab="0"/>
  </bookViews>
  <sheets>
    <sheet name="TKREDI" sheetId="1" r:id="rId1"/>
  </sheets>
  <definedNames>
    <definedName name="_xlnm.Print_Titles" localSheetId="0">'TKREDI'!$1:$1</definedName>
  </definedNames>
  <calcPr fullCalcOnLoad="1"/>
</workbook>
</file>

<file path=xl/sharedStrings.xml><?xml version="1.0" encoding="utf-8"?>
<sst xmlns="http://schemas.openxmlformats.org/spreadsheetml/2006/main" count="196" uniqueCount="81">
  <si>
    <t>Midland Loan Services</t>
  </si>
  <si>
    <t>Midwest Research Institute</t>
  </si>
  <si>
    <t>Multi Service</t>
  </si>
  <si>
    <t>NAIC</t>
  </si>
  <si>
    <t>Olathe Health System</t>
  </si>
  <si>
    <t>Premiere Global Services</t>
  </si>
  <si>
    <t>Procter &amp; Gamble</t>
  </si>
  <si>
    <t>QBE Agri Insurance</t>
  </si>
  <si>
    <t>RSM McGladrey</t>
  </si>
  <si>
    <t>Sega</t>
  </si>
  <si>
    <t>Shook Hardy &amp; Bacon</t>
  </si>
  <si>
    <t>SMG</t>
  </si>
  <si>
    <t>Sprint</t>
  </si>
  <si>
    <t>State Street</t>
  </si>
  <si>
    <t>StrategicOne/Pivot</t>
  </si>
  <si>
    <t>Swiss Re</t>
  </si>
  <si>
    <t>TAC</t>
  </si>
  <si>
    <t>UMB Financial Corp</t>
  </si>
  <si>
    <t>XenoTech</t>
  </si>
  <si>
    <t>YRC Worldwide</t>
  </si>
  <si>
    <t>Event</t>
  </si>
  <si>
    <t>Last Name</t>
  </si>
  <si>
    <t>First Name</t>
  </si>
  <si>
    <t>Company</t>
  </si>
  <si>
    <t>Div</t>
  </si>
  <si>
    <t>Time</t>
  </si>
  <si>
    <t>Div Points</t>
  </si>
  <si>
    <t>Medal Points</t>
  </si>
  <si>
    <t>Meet Points</t>
  </si>
  <si>
    <t>Place</t>
  </si>
  <si>
    <t>American Century</t>
  </si>
  <si>
    <t>B</t>
  </si>
  <si>
    <t>F</t>
  </si>
  <si>
    <t>TKREDI</t>
  </si>
  <si>
    <t>American Italian Pasta Co.</t>
  </si>
  <si>
    <t>H</t>
  </si>
  <si>
    <t>Americo</t>
  </si>
  <si>
    <t>D</t>
  </si>
  <si>
    <t>E</t>
  </si>
  <si>
    <t>G</t>
  </si>
  <si>
    <t>Aptuit</t>
  </si>
  <si>
    <t>C</t>
  </si>
  <si>
    <t>ARC</t>
  </si>
  <si>
    <t>Archer Daniels Midland Co.</t>
  </si>
  <si>
    <t>Archer Technologies</t>
  </si>
  <si>
    <t>ATK</t>
  </si>
  <si>
    <t>A</t>
  </si>
  <si>
    <t>B/E Aerospace</t>
  </si>
  <si>
    <t>Bayer</t>
  </si>
  <si>
    <t>BKD</t>
  </si>
  <si>
    <t>Black &amp; Veatch</t>
  </si>
  <si>
    <t>Blue Cross Blue Shield</t>
  </si>
  <si>
    <t>BRR</t>
  </si>
  <si>
    <t>Burns &amp; McDonnell</t>
  </si>
  <si>
    <t>Cerner</t>
  </si>
  <si>
    <t>Children's Mercy Hospitals &amp; Clinics</t>
  </si>
  <si>
    <t>DST</t>
  </si>
  <si>
    <t>Embarq</t>
  </si>
  <si>
    <t>EPA</t>
  </si>
  <si>
    <t>Farmers Insurance</t>
  </si>
  <si>
    <t>Federal Reserve Bank</t>
  </si>
  <si>
    <t>Ferrellgas</t>
  </si>
  <si>
    <t>Freightquote.com</t>
  </si>
  <si>
    <t>Garmin</t>
  </si>
  <si>
    <t>GBA</t>
  </si>
  <si>
    <t>GEHA</t>
  </si>
  <si>
    <t>H&amp;R Block</t>
  </si>
  <si>
    <t>Hallmark</t>
  </si>
  <si>
    <t>Harley-Davidson</t>
  </si>
  <si>
    <t>Henderson Engineers</t>
  </si>
  <si>
    <t>HNTB</t>
  </si>
  <si>
    <t>Holmes Murphy &amp; Associates</t>
  </si>
  <si>
    <t>Honeywell FM&amp;T</t>
  </si>
  <si>
    <t>Honeywell Olathe</t>
  </si>
  <si>
    <t>IBT Laboratories</t>
  </si>
  <si>
    <t>John Deere</t>
  </si>
  <si>
    <t>JPMorgan</t>
  </si>
  <si>
    <t>KeyBank Real Estate Capital</t>
  </si>
  <si>
    <t>KPMG</t>
  </si>
  <si>
    <t>Larson Binkley</t>
  </si>
  <si>
    <t>Lockton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</si>
</sst>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_)"/>
    <numFmt numFmtId="167" formatCode="m:ss.000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7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83203125" style="10" customWidth="1"/>
    <col min="2" max="2" width="9.83203125" style="4" hidden="1" customWidth="1"/>
    <col min="3" max="3" width="18.83203125" style="4" hidden="1" customWidth="1"/>
    <col min="4" max="4" width="14.83203125" style="4" hidden="1" customWidth="1"/>
    <col min="5" max="5" width="37.83203125" style="4" customWidth="1"/>
    <col min="6" max="6" width="4.83203125" style="16" customWidth="1"/>
    <col min="7" max="7" width="10.83203125" style="14" customWidth="1"/>
    <col min="8" max="8" width="10.83203125" style="11" customWidth="1"/>
    <col min="9" max="9" width="13.83203125" style="11" customWidth="1"/>
    <col min="10" max="10" width="12.83203125" style="11" customWidth="1"/>
    <col min="11" max="16384" width="9.33203125" style="1" customWidth="1"/>
  </cols>
  <sheetData>
    <row r="1" spans="1:10" s="6" customFormat="1" ht="10.5">
      <c r="A1" s="5" t="s">
        <v>29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24</v>
      </c>
      <c r="G1" s="12" t="s">
        <v>25</v>
      </c>
      <c r="H1" s="7" t="s">
        <v>26</v>
      </c>
      <c r="I1" s="7" t="s">
        <v>27</v>
      </c>
      <c r="J1" s="7" t="s">
        <v>28</v>
      </c>
    </row>
    <row r="2" spans="1:10" s="2" customFormat="1" ht="10.5">
      <c r="A2" s="8">
        <f>RANK(G2,G:G,1)</f>
        <v>1</v>
      </c>
      <c r="B2" s="3" t="s">
        <v>33</v>
      </c>
      <c r="C2" s="3"/>
      <c r="D2" s="3"/>
      <c r="E2" s="3" t="s">
        <v>12</v>
      </c>
      <c r="F2" s="15" t="s">
        <v>46</v>
      </c>
      <c r="G2" s="13">
        <v>0.005240879629629629</v>
      </c>
      <c r="H2" s="9">
        <v>20</v>
      </c>
      <c r="I2" s="9">
        <v>20</v>
      </c>
      <c r="J2" s="9">
        <f aca="true" t="shared" si="0" ref="J2:J63">+H2+I2</f>
        <v>40</v>
      </c>
    </row>
    <row r="3" spans="1:10" s="2" customFormat="1" ht="10.5">
      <c r="A3" s="8">
        <f>RANK(G3,G:G,1)</f>
        <v>2</v>
      </c>
      <c r="B3" s="3" t="s">
        <v>33</v>
      </c>
      <c r="C3" s="3"/>
      <c r="D3" s="3"/>
      <c r="E3" s="3" t="s">
        <v>53</v>
      </c>
      <c r="F3" s="15" t="s">
        <v>31</v>
      </c>
      <c r="G3" s="13">
        <v>0.005667037037037037</v>
      </c>
      <c r="H3" s="9">
        <v>20</v>
      </c>
      <c r="I3" s="9">
        <v>16</v>
      </c>
      <c r="J3" s="9">
        <f>+H3+I3</f>
        <v>36</v>
      </c>
    </row>
    <row r="4" spans="1:10" s="2" customFormat="1" ht="10.5">
      <c r="A4" s="8">
        <f>RANK(G4,G:G,1)</f>
        <v>3</v>
      </c>
      <c r="B4" s="3" t="s">
        <v>33</v>
      </c>
      <c r="C4" s="3"/>
      <c r="D4" s="3"/>
      <c r="E4" s="3" t="s">
        <v>56</v>
      </c>
      <c r="F4" s="15" t="s">
        <v>46</v>
      </c>
      <c r="G4" s="13">
        <v>0.005774004629629629</v>
      </c>
      <c r="H4" s="9">
        <v>16</v>
      </c>
      <c r="I4" s="9">
        <v>12</v>
      </c>
      <c r="J4" s="9">
        <f t="shared" si="0"/>
        <v>28</v>
      </c>
    </row>
    <row r="5" spans="1:10" s="2" customFormat="1" ht="10.5">
      <c r="A5" s="8">
        <f>RANK(G5,G:G,1)</f>
        <v>4</v>
      </c>
      <c r="B5" s="3" t="s">
        <v>33</v>
      </c>
      <c r="C5" s="3"/>
      <c r="D5" s="3"/>
      <c r="E5" s="3" t="s">
        <v>70</v>
      </c>
      <c r="F5" s="15" t="s">
        <v>41</v>
      </c>
      <c r="G5" s="13">
        <v>0.005776018518518518</v>
      </c>
      <c r="H5" s="9">
        <v>20</v>
      </c>
      <c r="I5" s="9">
        <v>10</v>
      </c>
      <c r="J5" s="9">
        <f t="shared" si="0"/>
        <v>30</v>
      </c>
    </row>
    <row r="6" spans="1:10" s="2" customFormat="1" ht="10.5">
      <c r="A6" s="8">
        <f>RANK(G6,G:G,1)</f>
        <v>5</v>
      </c>
      <c r="B6" s="3" t="s">
        <v>33</v>
      </c>
      <c r="C6" s="3"/>
      <c r="D6" s="3"/>
      <c r="E6" s="3" t="s">
        <v>63</v>
      </c>
      <c r="F6" s="15" t="s">
        <v>46</v>
      </c>
      <c r="G6" s="13">
        <v>0.005792627314814815</v>
      </c>
      <c r="H6" s="9">
        <v>12</v>
      </c>
      <c r="I6" s="9">
        <v>8</v>
      </c>
      <c r="J6" s="9">
        <f t="shared" si="0"/>
        <v>20</v>
      </c>
    </row>
    <row r="7" spans="1:10" s="2" customFormat="1" ht="10.5">
      <c r="A7" s="8">
        <f>RANK(G7,G:G,1)</f>
        <v>6</v>
      </c>
      <c r="B7" s="3" t="s">
        <v>33</v>
      </c>
      <c r="C7" s="3"/>
      <c r="D7" s="3"/>
      <c r="E7" s="3" t="s">
        <v>72</v>
      </c>
      <c r="F7" s="15" t="s">
        <v>46</v>
      </c>
      <c r="G7" s="13">
        <v>0.005933333333333333</v>
      </c>
      <c r="H7" s="9">
        <v>10</v>
      </c>
      <c r="I7" s="9">
        <v>6</v>
      </c>
      <c r="J7" s="9">
        <f t="shared" si="0"/>
        <v>16</v>
      </c>
    </row>
    <row r="8" spans="1:10" s="2" customFormat="1" ht="10.5">
      <c r="A8" s="8">
        <f>RANK(G8,G:G,1)</f>
        <v>7</v>
      </c>
      <c r="B8" s="3" t="s">
        <v>33</v>
      </c>
      <c r="C8" s="3"/>
      <c r="D8" s="3"/>
      <c r="E8" s="3" t="s">
        <v>50</v>
      </c>
      <c r="F8" s="15" t="s">
        <v>46</v>
      </c>
      <c r="G8" s="13">
        <v>0.005950254629629629</v>
      </c>
      <c r="H8" s="9">
        <v>8</v>
      </c>
      <c r="I8" s="9">
        <v>4</v>
      </c>
      <c r="J8" s="9">
        <f t="shared" si="0"/>
        <v>12</v>
      </c>
    </row>
    <row r="9" spans="1:10" s="2" customFormat="1" ht="10.5">
      <c r="A9" s="8">
        <f>RANK(G9,G:G,1)</f>
        <v>8</v>
      </c>
      <c r="B9" s="3" t="s">
        <v>33</v>
      </c>
      <c r="C9" s="3"/>
      <c r="D9" s="3"/>
      <c r="E9" s="3" t="s">
        <v>80</v>
      </c>
      <c r="F9" s="15" t="s">
        <v>41</v>
      </c>
      <c r="G9" s="13">
        <v>0.005957141203703703</v>
      </c>
      <c r="H9" s="9">
        <v>16</v>
      </c>
      <c r="I9" s="9">
        <v>2</v>
      </c>
      <c r="J9" s="9">
        <f t="shared" si="0"/>
        <v>18</v>
      </c>
    </row>
    <row r="10" spans="1:10" s="2" customFormat="1" ht="10.5">
      <c r="A10" s="8">
        <f>RANK(G10,G:G,1)</f>
        <v>9</v>
      </c>
      <c r="B10" s="3" t="s">
        <v>33</v>
      </c>
      <c r="C10" s="3"/>
      <c r="D10" s="3"/>
      <c r="E10" s="3" t="s">
        <v>60</v>
      </c>
      <c r="F10" s="15" t="s">
        <v>31</v>
      </c>
      <c r="G10" s="13">
        <v>0.0060322106481481485</v>
      </c>
      <c r="H10" s="9">
        <v>16</v>
      </c>
      <c r="I10" s="9"/>
      <c r="J10" s="9">
        <f t="shared" si="0"/>
        <v>16</v>
      </c>
    </row>
    <row r="11" spans="1:10" s="2" customFormat="1" ht="10.5">
      <c r="A11" s="8">
        <f>RANK(G11,G:G,1)</f>
        <v>10</v>
      </c>
      <c r="B11" s="3" t="s">
        <v>33</v>
      </c>
      <c r="C11" s="3"/>
      <c r="D11" s="3"/>
      <c r="E11" s="3" t="s">
        <v>61</v>
      </c>
      <c r="F11" s="15" t="s">
        <v>37</v>
      </c>
      <c r="G11" s="13">
        <v>0.0061217824074074065</v>
      </c>
      <c r="H11" s="9">
        <v>20</v>
      </c>
      <c r="I11" s="9"/>
      <c r="J11" s="9">
        <f t="shared" si="0"/>
        <v>20</v>
      </c>
    </row>
    <row r="12" spans="1:10" s="2" customFormat="1" ht="10.5">
      <c r="A12" s="8">
        <f>RANK(G12,G:G,1)</f>
        <v>11</v>
      </c>
      <c r="B12" s="3" t="s">
        <v>33</v>
      </c>
      <c r="C12" s="3"/>
      <c r="D12" s="3"/>
      <c r="E12" s="3" t="s">
        <v>76</v>
      </c>
      <c r="F12" s="15" t="s">
        <v>41</v>
      </c>
      <c r="G12" s="13">
        <v>0.006171527777777778</v>
      </c>
      <c r="H12" s="9">
        <v>12</v>
      </c>
      <c r="I12" s="9"/>
      <c r="J12" s="9">
        <f t="shared" si="0"/>
        <v>12</v>
      </c>
    </row>
    <row r="13" spans="1:10" s="2" customFormat="1" ht="10.5">
      <c r="A13" s="8">
        <f>RANK(G13,G:G,1)</f>
        <v>12</v>
      </c>
      <c r="B13" s="3" t="s">
        <v>33</v>
      </c>
      <c r="C13" s="3"/>
      <c r="D13" s="3"/>
      <c r="E13" s="3" t="s">
        <v>78</v>
      </c>
      <c r="F13" s="15" t="s">
        <v>38</v>
      </c>
      <c r="G13" s="13">
        <v>0.006177083333333333</v>
      </c>
      <c r="H13" s="9">
        <v>20</v>
      </c>
      <c r="I13" s="9"/>
      <c r="J13" s="9">
        <f t="shared" si="0"/>
        <v>20</v>
      </c>
    </row>
    <row r="14" spans="1:10" s="2" customFormat="1" ht="10.5">
      <c r="A14" s="8">
        <f>RANK(G14,G:G,1)</f>
        <v>13</v>
      </c>
      <c r="B14" s="3" t="s">
        <v>33</v>
      </c>
      <c r="C14" s="3"/>
      <c r="D14" s="3"/>
      <c r="E14" s="3" t="s">
        <v>3</v>
      </c>
      <c r="F14" s="15" t="s">
        <v>37</v>
      </c>
      <c r="G14" s="13">
        <v>0.006179780092592593</v>
      </c>
      <c r="H14" s="9">
        <v>16</v>
      </c>
      <c r="I14" s="9"/>
      <c r="J14" s="9">
        <f t="shared" si="0"/>
        <v>16</v>
      </c>
    </row>
    <row r="15" spans="1:10" s="2" customFormat="1" ht="10.5">
      <c r="A15" s="8">
        <f>RANK(G15,G:G,1)</f>
        <v>14</v>
      </c>
      <c r="B15" s="3" t="s">
        <v>33</v>
      </c>
      <c r="C15" s="3"/>
      <c r="D15" s="3"/>
      <c r="E15" s="3" t="s">
        <v>0</v>
      </c>
      <c r="F15" s="15" t="s">
        <v>37</v>
      </c>
      <c r="G15" s="13">
        <v>0.006212048611111111</v>
      </c>
      <c r="H15" s="9">
        <v>12</v>
      </c>
      <c r="I15" s="9"/>
      <c r="J15" s="9">
        <f t="shared" si="0"/>
        <v>12</v>
      </c>
    </row>
    <row r="16" spans="1:10" s="2" customFormat="1" ht="10.5">
      <c r="A16" s="8">
        <f>RANK(G16,G:G,1)</f>
        <v>15</v>
      </c>
      <c r="B16" s="3" t="s">
        <v>33</v>
      </c>
      <c r="C16" s="3"/>
      <c r="D16" s="3"/>
      <c r="E16" s="3" t="s">
        <v>54</v>
      </c>
      <c r="F16" s="15" t="s">
        <v>46</v>
      </c>
      <c r="G16" s="13">
        <v>0.006245370370370371</v>
      </c>
      <c r="H16" s="9">
        <v>6</v>
      </c>
      <c r="I16" s="9"/>
      <c r="J16" s="9">
        <f t="shared" si="0"/>
        <v>6</v>
      </c>
    </row>
    <row r="17" spans="1:10" s="2" customFormat="1" ht="10.5">
      <c r="A17" s="8">
        <f>RANK(G17,G:G,1)</f>
        <v>16</v>
      </c>
      <c r="B17" s="3" t="s">
        <v>33</v>
      </c>
      <c r="C17" s="3"/>
      <c r="D17" s="3"/>
      <c r="E17" s="3" t="s">
        <v>15</v>
      </c>
      <c r="F17" s="15" t="s">
        <v>37</v>
      </c>
      <c r="G17" s="13">
        <v>0.006328229166666667</v>
      </c>
      <c r="H17" s="9">
        <v>10</v>
      </c>
      <c r="I17" s="9"/>
      <c r="J17" s="9">
        <f t="shared" si="0"/>
        <v>10</v>
      </c>
    </row>
    <row r="18" spans="1:10" s="2" customFormat="1" ht="10.5">
      <c r="A18" s="8">
        <f>RANK(G18,G:G,1)</f>
        <v>17</v>
      </c>
      <c r="B18" s="3" t="s">
        <v>33</v>
      </c>
      <c r="C18" s="3"/>
      <c r="D18" s="3"/>
      <c r="E18" s="3" t="s">
        <v>66</v>
      </c>
      <c r="F18" s="15" t="s">
        <v>31</v>
      </c>
      <c r="G18" s="13">
        <v>0.006350798611111111</v>
      </c>
      <c r="H18" s="9">
        <v>12</v>
      </c>
      <c r="I18" s="9"/>
      <c r="J18" s="9">
        <f t="shared" si="0"/>
        <v>12</v>
      </c>
    </row>
    <row r="19" spans="1:10" s="2" customFormat="1" ht="10.5">
      <c r="A19" s="8">
        <f>RANK(G19,G:G,1)</f>
        <v>18</v>
      </c>
      <c r="B19" s="3" t="s">
        <v>33</v>
      </c>
      <c r="C19" s="3"/>
      <c r="D19" s="3"/>
      <c r="E19" s="3" t="s">
        <v>16</v>
      </c>
      <c r="F19" s="15" t="s">
        <v>35</v>
      </c>
      <c r="G19" s="13">
        <v>0.006353831018518518</v>
      </c>
      <c r="H19" s="9">
        <v>20</v>
      </c>
      <c r="I19" s="9"/>
      <c r="J19" s="9">
        <f t="shared" si="0"/>
        <v>20</v>
      </c>
    </row>
    <row r="20" spans="1:10" s="2" customFormat="1" ht="10.5">
      <c r="A20" s="8">
        <f>RANK(G20,G:G,1)</f>
        <v>19</v>
      </c>
      <c r="B20" s="3" t="s">
        <v>33</v>
      </c>
      <c r="C20" s="3"/>
      <c r="D20" s="3"/>
      <c r="E20" s="3" t="s">
        <v>18</v>
      </c>
      <c r="F20" s="15" t="s">
        <v>39</v>
      </c>
      <c r="G20" s="13">
        <v>0.006363645833333334</v>
      </c>
      <c r="H20" s="9">
        <v>20</v>
      </c>
      <c r="I20" s="9"/>
      <c r="J20" s="9">
        <f t="shared" si="0"/>
        <v>20</v>
      </c>
    </row>
    <row r="21" spans="1:10" s="2" customFormat="1" ht="10.5">
      <c r="A21" s="8">
        <f>RANK(G21,G:G,1)</f>
        <v>20</v>
      </c>
      <c r="B21" s="3" t="s">
        <v>33</v>
      </c>
      <c r="C21" s="3"/>
      <c r="D21" s="3"/>
      <c r="E21" s="3" t="s">
        <v>73</v>
      </c>
      <c r="F21" s="15" t="s">
        <v>41</v>
      </c>
      <c r="G21" s="13">
        <v>0.006366597222222221</v>
      </c>
      <c r="H21" s="9">
        <v>10</v>
      </c>
      <c r="I21" s="9"/>
      <c r="J21" s="9">
        <f t="shared" si="0"/>
        <v>10</v>
      </c>
    </row>
    <row r="22" spans="1:10" s="2" customFormat="1" ht="10.5">
      <c r="A22" s="8">
        <f>RANK(G22,G:G,1)</f>
        <v>21</v>
      </c>
      <c r="B22" s="3" t="s">
        <v>33</v>
      </c>
      <c r="C22" s="3"/>
      <c r="D22" s="3"/>
      <c r="E22" s="3" t="s">
        <v>55</v>
      </c>
      <c r="F22" s="15" t="s">
        <v>46</v>
      </c>
      <c r="G22" s="13">
        <v>0.0064037384259259264</v>
      </c>
      <c r="H22" s="9">
        <v>4</v>
      </c>
      <c r="I22" s="9"/>
      <c r="J22" s="9">
        <f t="shared" si="0"/>
        <v>4</v>
      </c>
    </row>
    <row r="23" spans="1:10" s="2" customFormat="1" ht="10.5">
      <c r="A23" s="8">
        <f>RANK(G23,G:G,1)</f>
        <v>22</v>
      </c>
      <c r="B23" s="3" t="s">
        <v>33</v>
      </c>
      <c r="C23" s="3"/>
      <c r="D23" s="3"/>
      <c r="E23" s="3" t="s">
        <v>69</v>
      </c>
      <c r="F23" s="15" t="s">
        <v>38</v>
      </c>
      <c r="G23" s="13">
        <v>0.006526909722222221</v>
      </c>
      <c r="H23" s="9">
        <v>16</v>
      </c>
      <c r="I23" s="9"/>
      <c r="J23" s="9">
        <f t="shared" si="0"/>
        <v>16</v>
      </c>
    </row>
    <row r="24" spans="1:10" s="2" customFormat="1" ht="10.5">
      <c r="A24" s="8">
        <f>RANK(G24,G:G,1)</f>
        <v>23</v>
      </c>
      <c r="B24" s="3" t="s">
        <v>33</v>
      </c>
      <c r="C24" s="3"/>
      <c r="D24" s="3"/>
      <c r="E24" s="3" t="s">
        <v>58</v>
      </c>
      <c r="F24" s="15" t="s">
        <v>41</v>
      </c>
      <c r="G24" s="13">
        <v>0.006549201388888888</v>
      </c>
      <c r="H24" s="9">
        <v>8</v>
      </c>
      <c r="I24" s="9"/>
      <c r="J24" s="9">
        <f t="shared" si="0"/>
        <v>8</v>
      </c>
    </row>
    <row r="25" spans="1:10" s="2" customFormat="1" ht="10.5">
      <c r="A25" s="8">
        <f>RANK(G25,G:G,1)</f>
        <v>24</v>
      </c>
      <c r="B25" s="3" t="s">
        <v>33</v>
      </c>
      <c r="C25" s="3"/>
      <c r="D25" s="3"/>
      <c r="E25" s="3" t="s">
        <v>6</v>
      </c>
      <c r="F25" s="15" t="s">
        <v>41</v>
      </c>
      <c r="G25" s="13">
        <v>0.006552025462962963</v>
      </c>
      <c r="H25" s="9">
        <v>6</v>
      </c>
      <c r="I25" s="9"/>
      <c r="J25" s="9">
        <f t="shared" si="0"/>
        <v>6</v>
      </c>
    </row>
    <row r="26" spans="1:10" s="2" customFormat="1" ht="10.5">
      <c r="A26" s="8">
        <f>RANK(G26,G:G,1)</f>
        <v>25</v>
      </c>
      <c r="B26" s="3" t="s">
        <v>33</v>
      </c>
      <c r="C26" s="3"/>
      <c r="D26" s="3"/>
      <c r="E26" s="3" t="s">
        <v>57</v>
      </c>
      <c r="F26" s="15" t="s">
        <v>46</v>
      </c>
      <c r="G26" s="13">
        <v>0.006567418981481481</v>
      </c>
      <c r="H26" s="9">
        <v>2</v>
      </c>
      <c r="I26" s="9"/>
      <c r="J26" s="9">
        <f t="shared" si="0"/>
        <v>2</v>
      </c>
    </row>
    <row r="27" spans="1:10" s="2" customFormat="1" ht="10.5">
      <c r="A27" s="8">
        <f>RANK(G27,G:G,1)</f>
        <v>26</v>
      </c>
      <c r="B27" s="3" t="s">
        <v>33</v>
      </c>
      <c r="C27" s="3"/>
      <c r="D27" s="3"/>
      <c r="E27" s="3" t="s">
        <v>19</v>
      </c>
      <c r="F27" s="15" t="s">
        <v>31</v>
      </c>
      <c r="G27" s="13">
        <v>0.006641400462962963</v>
      </c>
      <c r="H27" s="9">
        <v>10</v>
      </c>
      <c r="I27" s="9"/>
      <c r="J27" s="9">
        <f t="shared" si="0"/>
        <v>10</v>
      </c>
    </row>
    <row r="28" spans="1:10" s="2" customFormat="1" ht="10.5">
      <c r="A28" s="8">
        <f>RANK(G28,G:G,1)</f>
        <v>27</v>
      </c>
      <c r="B28" s="3" t="s">
        <v>33</v>
      </c>
      <c r="C28" s="3"/>
      <c r="D28" s="3"/>
      <c r="E28" s="3" t="s">
        <v>36</v>
      </c>
      <c r="F28" s="15" t="s">
        <v>37</v>
      </c>
      <c r="G28" s="13">
        <v>0.006719479166666667</v>
      </c>
      <c r="H28" s="9">
        <v>8</v>
      </c>
      <c r="I28" s="9"/>
      <c r="J28" s="9">
        <f t="shared" si="0"/>
        <v>8</v>
      </c>
    </row>
    <row r="29" spans="1:10" s="2" customFormat="1" ht="10.5">
      <c r="A29" s="8">
        <f>RANK(G29,G:G,1)</f>
        <v>28</v>
      </c>
      <c r="B29" s="3" t="s">
        <v>33</v>
      </c>
      <c r="C29" s="3"/>
      <c r="D29" s="3"/>
      <c r="E29" s="3" t="s">
        <v>67</v>
      </c>
      <c r="F29" s="15" t="s">
        <v>46</v>
      </c>
      <c r="G29" s="13">
        <v>0.00673318287037037</v>
      </c>
      <c r="H29" s="9"/>
      <c r="I29" s="9"/>
      <c r="J29" s="9">
        <f t="shared" si="0"/>
        <v>0</v>
      </c>
    </row>
    <row r="30" spans="1:10" s="2" customFormat="1" ht="10.5">
      <c r="A30" s="8">
        <f>RANK(G30,G:G,1)</f>
        <v>29</v>
      </c>
      <c r="B30" s="3" t="s">
        <v>33</v>
      </c>
      <c r="C30" s="3"/>
      <c r="D30" s="3"/>
      <c r="E30" s="3" t="s">
        <v>79</v>
      </c>
      <c r="F30" s="15" t="s">
        <v>39</v>
      </c>
      <c r="G30" s="13">
        <v>0.0067385069444444445</v>
      </c>
      <c r="H30" s="9">
        <v>16</v>
      </c>
      <c r="I30" s="9"/>
      <c r="J30" s="9">
        <f t="shared" si="0"/>
        <v>16</v>
      </c>
    </row>
    <row r="31" spans="1:10" s="2" customFormat="1" ht="10.5">
      <c r="A31" s="8">
        <f>RANK(G31,G:G,1)</f>
        <v>30</v>
      </c>
      <c r="B31" s="3" t="s">
        <v>33</v>
      </c>
      <c r="C31" s="3"/>
      <c r="D31" s="3"/>
      <c r="E31" s="3" t="s">
        <v>42</v>
      </c>
      <c r="F31" s="15" t="s">
        <v>35</v>
      </c>
      <c r="G31" s="13">
        <v>0.006828564814814814</v>
      </c>
      <c r="H31" s="9">
        <v>16</v>
      </c>
      <c r="I31" s="9"/>
      <c r="J31" s="9">
        <f t="shared" si="0"/>
        <v>16</v>
      </c>
    </row>
    <row r="32" spans="1:10" s="2" customFormat="1" ht="10.5">
      <c r="A32" s="8">
        <f>RANK(G32,G:G,1)</f>
        <v>31</v>
      </c>
      <c r="B32" s="3" t="s">
        <v>33</v>
      </c>
      <c r="C32" s="3"/>
      <c r="D32" s="3"/>
      <c r="E32" s="3" t="s">
        <v>64</v>
      </c>
      <c r="F32" s="15" t="s">
        <v>38</v>
      </c>
      <c r="G32" s="13">
        <v>0.006850717592592592</v>
      </c>
      <c r="H32" s="9">
        <v>12</v>
      </c>
      <c r="I32" s="9"/>
      <c r="J32" s="9">
        <f t="shared" si="0"/>
        <v>12</v>
      </c>
    </row>
    <row r="33" spans="1:10" s="2" customFormat="1" ht="10.5">
      <c r="A33" s="8">
        <f>RANK(G33,G:G,1)</f>
        <v>32</v>
      </c>
      <c r="B33" s="3" t="s">
        <v>33</v>
      </c>
      <c r="C33" s="3"/>
      <c r="D33" s="3"/>
      <c r="E33" s="3" t="s">
        <v>40</v>
      </c>
      <c r="F33" s="15" t="s">
        <v>41</v>
      </c>
      <c r="G33" s="13">
        <v>0.006874340277777779</v>
      </c>
      <c r="H33" s="9">
        <v>4</v>
      </c>
      <c r="I33" s="9"/>
      <c r="J33" s="9">
        <f t="shared" si="0"/>
        <v>4</v>
      </c>
    </row>
    <row r="34" spans="1:10" s="2" customFormat="1" ht="10.5">
      <c r="A34" s="8">
        <f>RANK(G34,G:G,1)</f>
        <v>33</v>
      </c>
      <c r="B34" s="3" t="s">
        <v>33</v>
      </c>
      <c r="C34" s="3"/>
      <c r="D34" s="3"/>
      <c r="E34" s="3" t="s">
        <v>52</v>
      </c>
      <c r="F34" s="15" t="s">
        <v>32</v>
      </c>
      <c r="G34" s="13">
        <v>0.006878298611111111</v>
      </c>
      <c r="H34" s="9">
        <v>10</v>
      </c>
      <c r="I34" s="9"/>
      <c r="J34" s="9">
        <f t="shared" si="0"/>
        <v>10</v>
      </c>
    </row>
    <row r="35" spans="1:10" s="2" customFormat="1" ht="10.5">
      <c r="A35" s="8">
        <f>RANK(G35,G:G,1)</f>
        <v>34</v>
      </c>
      <c r="B35" s="3" t="s">
        <v>33</v>
      </c>
      <c r="C35" s="3"/>
      <c r="D35" s="3"/>
      <c r="E35" s="3" t="s">
        <v>13</v>
      </c>
      <c r="F35" s="15" t="s">
        <v>31</v>
      </c>
      <c r="G35" s="13">
        <v>0.006929305555555556</v>
      </c>
      <c r="H35" s="9">
        <v>8</v>
      </c>
      <c r="I35" s="9"/>
      <c r="J35" s="9">
        <f t="shared" si="0"/>
        <v>8</v>
      </c>
    </row>
    <row r="36" spans="1:10" s="2" customFormat="1" ht="10.5">
      <c r="A36" s="8">
        <f>RANK(G36,G:G,1)</f>
        <v>35</v>
      </c>
      <c r="B36" s="3" t="s">
        <v>33</v>
      </c>
      <c r="C36" s="3"/>
      <c r="D36" s="3"/>
      <c r="E36" s="3" t="s">
        <v>17</v>
      </c>
      <c r="F36" s="15" t="s">
        <v>31</v>
      </c>
      <c r="G36" s="13">
        <v>0.006980335648148148</v>
      </c>
      <c r="H36" s="9">
        <v>6</v>
      </c>
      <c r="I36" s="9"/>
      <c r="J36" s="9">
        <f t="shared" si="0"/>
        <v>6</v>
      </c>
    </row>
    <row r="37" spans="1:10" s="2" customFormat="1" ht="10.5">
      <c r="A37" s="8">
        <f>RANK(G37,G:G,1)</f>
        <v>36</v>
      </c>
      <c r="B37" s="3" t="s">
        <v>33</v>
      </c>
      <c r="C37" s="3"/>
      <c r="D37" s="3"/>
      <c r="E37" s="3" t="s">
        <v>68</v>
      </c>
      <c r="F37" s="15" t="s">
        <v>31</v>
      </c>
      <c r="G37" s="13">
        <v>0.006983356481481482</v>
      </c>
      <c r="H37" s="9">
        <v>4</v>
      </c>
      <c r="I37" s="9"/>
      <c r="J37" s="9">
        <f t="shared" si="0"/>
        <v>4</v>
      </c>
    </row>
    <row r="38" spans="1:10" s="2" customFormat="1" ht="10.5">
      <c r="A38" s="8">
        <f>RANK(G38,G:G,1)</f>
        <v>37</v>
      </c>
      <c r="B38" s="3" t="s">
        <v>33</v>
      </c>
      <c r="C38" s="3"/>
      <c r="D38" s="3"/>
      <c r="E38" s="3" t="s">
        <v>71</v>
      </c>
      <c r="F38" s="15" t="s">
        <v>35</v>
      </c>
      <c r="G38" s="13">
        <v>0.007018622685185185</v>
      </c>
      <c r="H38" s="9">
        <v>12</v>
      </c>
      <c r="I38" s="9"/>
      <c r="J38" s="9">
        <f t="shared" si="0"/>
        <v>12</v>
      </c>
    </row>
    <row r="39" spans="1:10" s="2" customFormat="1" ht="10.5">
      <c r="A39" s="8">
        <f>RANK(G39,G:G,1)</f>
        <v>38</v>
      </c>
      <c r="B39" s="3" t="s">
        <v>33</v>
      </c>
      <c r="C39" s="3"/>
      <c r="D39" s="3"/>
      <c r="E39" s="3" t="s">
        <v>4</v>
      </c>
      <c r="F39" s="15" t="s">
        <v>46</v>
      </c>
      <c r="G39" s="13">
        <v>0.0070263888888888884</v>
      </c>
      <c r="H39" s="9"/>
      <c r="I39" s="9"/>
      <c r="J39" s="9">
        <f t="shared" si="0"/>
        <v>0</v>
      </c>
    </row>
    <row r="40" spans="1:10" s="2" customFormat="1" ht="10.5">
      <c r="A40" s="8">
        <f>RANK(G40,G:G,1)</f>
        <v>39</v>
      </c>
      <c r="B40" s="3" t="s">
        <v>33</v>
      </c>
      <c r="C40" s="3"/>
      <c r="D40" s="3"/>
      <c r="E40" s="3" t="s">
        <v>62</v>
      </c>
      <c r="F40" s="15" t="s">
        <v>41</v>
      </c>
      <c r="G40" s="13">
        <v>0.007037256944444444</v>
      </c>
      <c r="H40" s="9">
        <v>2</v>
      </c>
      <c r="I40" s="9"/>
      <c r="J40" s="9">
        <f t="shared" si="0"/>
        <v>2</v>
      </c>
    </row>
    <row r="41" spans="1:10" s="2" customFormat="1" ht="10.5">
      <c r="A41" s="8">
        <f>RANK(G41,G:G,1)</f>
        <v>40</v>
      </c>
      <c r="B41" s="3" t="s">
        <v>33</v>
      </c>
      <c r="C41" s="3"/>
      <c r="D41" s="3"/>
      <c r="E41" s="3" t="s">
        <v>44</v>
      </c>
      <c r="F41" s="15" t="s">
        <v>39</v>
      </c>
      <c r="G41" s="13">
        <v>0.007097719907407408</v>
      </c>
      <c r="H41" s="9">
        <v>12</v>
      </c>
      <c r="I41" s="9"/>
      <c r="J41" s="9">
        <f t="shared" si="0"/>
        <v>12</v>
      </c>
    </row>
    <row r="42" spans="1:10" s="2" customFormat="1" ht="10.5">
      <c r="A42" s="8">
        <f>RANK(G42,G:G,1)</f>
        <v>41</v>
      </c>
      <c r="B42" s="3" t="s">
        <v>33</v>
      </c>
      <c r="C42" s="3"/>
      <c r="D42" s="3"/>
      <c r="E42" s="3" t="s">
        <v>77</v>
      </c>
      <c r="F42" s="15" t="s">
        <v>38</v>
      </c>
      <c r="G42" s="13">
        <v>0.007124050925925926</v>
      </c>
      <c r="H42" s="9">
        <v>10</v>
      </c>
      <c r="I42" s="9"/>
      <c r="J42" s="9">
        <f t="shared" si="0"/>
        <v>10</v>
      </c>
    </row>
    <row r="43" spans="1:10" s="2" customFormat="1" ht="10.5">
      <c r="A43" s="8">
        <f>RANK(G43,G:G,1)</f>
        <v>42</v>
      </c>
      <c r="B43" s="3" t="s">
        <v>33</v>
      </c>
      <c r="C43" s="3"/>
      <c r="D43" s="3"/>
      <c r="E43" s="3" t="s">
        <v>9</v>
      </c>
      <c r="F43" s="15" t="s">
        <v>39</v>
      </c>
      <c r="G43" s="13">
        <v>0.007156296296296296</v>
      </c>
      <c r="H43" s="9">
        <v>10</v>
      </c>
      <c r="I43" s="9"/>
      <c r="J43" s="9">
        <f t="shared" si="0"/>
        <v>10</v>
      </c>
    </row>
    <row r="44" spans="1:10" s="2" customFormat="1" ht="10.5">
      <c r="A44" s="8">
        <f>RANK(G44,G:G,1)</f>
        <v>43</v>
      </c>
      <c r="B44" s="3" t="s">
        <v>33</v>
      </c>
      <c r="C44" s="3"/>
      <c r="D44" s="3"/>
      <c r="E44" s="3" t="s">
        <v>8</v>
      </c>
      <c r="F44" s="15" t="s">
        <v>39</v>
      </c>
      <c r="G44" s="13">
        <v>0.007166759259259259</v>
      </c>
      <c r="H44" s="9">
        <v>8</v>
      </c>
      <c r="I44" s="9"/>
      <c r="J44" s="9">
        <f t="shared" si="0"/>
        <v>8</v>
      </c>
    </row>
    <row r="45" spans="1:10" s="2" customFormat="1" ht="10.5">
      <c r="A45" s="8">
        <f>RANK(G45,G:G,1)</f>
        <v>44</v>
      </c>
      <c r="B45" s="3" t="s">
        <v>33</v>
      </c>
      <c r="C45" s="3"/>
      <c r="D45" s="3"/>
      <c r="E45" s="3" t="s">
        <v>45</v>
      </c>
      <c r="F45" s="15" t="s">
        <v>46</v>
      </c>
      <c r="G45" s="13">
        <v>0.007180856481481482</v>
      </c>
      <c r="H45" s="9"/>
      <c r="I45" s="9"/>
      <c r="J45" s="9">
        <f t="shared" si="0"/>
        <v>0</v>
      </c>
    </row>
    <row r="46" spans="1:10" s="2" customFormat="1" ht="10.5">
      <c r="A46" s="8">
        <f>RANK(G46,G:G,1)</f>
        <v>45</v>
      </c>
      <c r="B46" s="3" t="s">
        <v>33</v>
      </c>
      <c r="C46" s="3"/>
      <c r="D46" s="3"/>
      <c r="E46" s="3" t="s">
        <v>49</v>
      </c>
      <c r="F46" s="15" t="s">
        <v>32</v>
      </c>
      <c r="G46" s="13">
        <v>0.007234456018518519</v>
      </c>
      <c r="H46" s="9">
        <v>16</v>
      </c>
      <c r="I46" s="9"/>
      <c r="J46" s="9">
        <f t="shared" si="0"/>
        <v>16</v>
      </c>
    </row>
    <row r="47" spans="1:10" s="2" customFormat="1" ht="10.5">
      <c r="A47" s="8">
        <f>RANK(G47,G:G,1)</f>
        <v>46</v>
      </c>
      <c r="B47" s="3" t="s">
        <v>33</v>
      </c>
      <c r="C47" s="3"/>
      <c r="D47" s="3"/>
      <c r="E47" s="3" t="s">
        <v>2</v>
      </c>
      <c r="F47" s="15" t="s">
        <v>32</v>
      </c>
      <c r="G47" s="13">
        <v>0.007355416666666666</v>
      </c>
      <c r="H47" s="9">
        <v>12</v>
      </c>
      <c r="I47" s="9"/>
      <c r="J47" s="9">
        <f t="shared" si="0"/>
        <v>12</v>
      </c>
    </row>
    <row r="48" spans="1:10" s="2" customFormat="1" ht="10.5">
      <c r="A48" s="8">
        <f>RANK(G48,G:G,1)</f>
        <v>47</v>
      </c>
      <c r="B48" s="3" t="s">
        <v>33</v>
      </c>
      <c r="C48" s="3"/>
      <c r="D48" s="3"/>
      <c r="E48" s="3" t="s">
        <v>1</v>
      </c>
      <c r="F48" s="15" t="s">
        <v>37</v>
      </c>
      <c r="G48" s="13">
        <v>0.007422314814814815</v>
      </c>
      <c r="H48" s="9">
        <v>6</v>
      </c>
      <c r="I48" s="9"/>
      <c r="J48" s="9">
        <f t="shared" si="0"/>
        <v>6</v>
      </c>
    </row>
    <row r="49" spans="1:10" s="2" customFormat="1" ht="10.5">
      <c r="A49" s="8">
        <f>RANK(G49,G:G,1)</f>
        <v>48</v>
      </c>
      <c r="B49" s="3" t="s">
        <v>33</v>
      </c>
      <c r="C49" s="3"/>
      <c r="D49" s="3"/>
      <c r="E49" s="3" t="s">
        <v>43</v>
      </c>
      <c r="F49" s="15" t="s">
        <v>32</v>
      </c>
      <c r="G49" s="13">
        <v>0.007463981481481481</v>
      </c>
      <c r="H49" s="9">
        <v>10</v>
      </c>
      <c r="I49" s="9"/>
      <c r="J49" s="9">
        <f t="shared" si="0"/>
        <v>10</v>
      </c>
    </row>
    <row r="50" spans="1:10" s="2" customFormat="1" ht="10.5">
      <c r="A50" s="8">
        <f>RANK(G50,G:G,1)</f>
        <v>49</v>
      </c>
      <c r="B50" s="3" t="s">
        <v>33</v>
      </c>
      <c r="C50" s="3"/>
      <c r="D50" s="3"/>
      <c r="E50" s="3" t="s">
        <v>75</v>
      </c>
      <c r="F50" s="15" t="s">
        <v>38</v>
      </c>
      <c r="G50" s="13">
        <v>0.007513541666666666</v>
      </c>
      <c r="H50" s="9">
        <v>8</v>
      </c>
      <c r="I50" s="9"/>
      <c r="J50" s="9">
        <f t="shared" si="0"/>
        <v>8</v>
      </c>
    </row>
    <row r="51" spans="1:10" s="2" customFormat="1" ht="10.5">
      <c r="A51" s="8">
        <f>RANK(G51,G:G,1)</f>
        <v>50</v>
      </c>
      <c r="B51" s="3" t="s">
        <v>33</v>
      </c>
      <c r="C51" s="3"/>
      <c r="D51" s="3"/>
      <c r="E51" s="3" t="s">
        <v>5</v>
      </c>
      <c r="F51" s="15" t="s">
        <v>38</v>
      </c>
      <c r="G51" s="13">
        <v>0.007521435185185186</v>
      </c>
      <c r="H51" s="9">
        <v>6</v>
      </c>
      <c r="I51" s="9"/>
      <c r="J51" s="9">
        <f t="shared" si="0"/>
        <v>6</v>
      </c>
    </row>
    <row r="52" spans="1:10" s="2" customFormat="1" ht="10.5">
      <c r="A52" s="8">
        <f>RANK(G52,G:G,1)</f>
        <v>51</v>
      </c>
      <c r="B52" s="3" t="s">
        <v>33</v>
      </c>
      <c r="C52" s="3"/>
      <c r="D52" s="3"/>
      <c r="E52" s="3" t="s">
        <v>30</v>
      </c>
      <c r="F52" s="15" t="s">
        <v>31</v>
      </c>
      <c r="G52" s="13">
        <v>0.007549861111111111</v>
      </c>
      <c r="H52" s="9">
        <v>2</v>
      </c>
      <c r="I52" s="9"/>
      <c r="J52" s="9">
        <f t="shared" si="0"/>
        <v>2</v>
      </c>
    </row>
    <row r="53" spans="1:10" s="2" customFormat="1" ht="10.5">
      <c r="A53" s="8">
        <f>RANK(G53,G:G,1)</f>
        <v>52</v>
      </c>
      <c r="B53" s="3" t="s">
        <v>33</v>
      </c>
      <c r="C53" s="3"/>
      <c r="D53" s="3"/>
      <c r="E53" s="3" t="s">
        <v>48</v>
      </c>
      <c r="F53" s="15" t="s">
        <v>31</v>
      </c>
      <c r="G53" s="13">
        <v>0.007730243055555555</v>
      </c>
      <c r="H53" s="9"/>
      <c r="I53" s="9"/>
      <c r="J53" s="9">
        <f t="shared" si="0"/>
        <v>0</v>
      </c>
    </row>
    <row r="54" spans="1:10" s="2" customFormat="1" ht="10.5">
      <c r="A54" s="8">
        <f>RANK(G54,G:G,1)</f>
        <v>53</v>
      </c>
      <c r="B54" s="3" t="s">
        <v>33</v>
      </c>
      <c r="C54" s="3"/>
      <c r="D54" s="3"/>
      <c r="E54" s="3" t="s">
        <v>74</v>
      </c>
      <c r="F54" s="15" t="s">
        <v>35</v>
      </c>
      <c r="G54" s="13">
        <v>0.007770613425925926</v>
      </c>
      <c r="H54" s="9">
        <v>10</v>
      </c>
      <c r="I54" s="9"/>
      <c r="J54" s="9">
        <f t="shared" si="0"/>
        <v>10</v>
      </c>
    </row>
    <row r="55" spans="1:10" s="2" customFormat="1" ht="10.5">
      <c r="A55" s="8">
        <f>RANK(G55,G:G,1)</f>
        <v>54</v>
      </c>
      <c r="B55" s="3" t="s">
        <v>33</v>
      </c>
      <c r="C55" s="3"/>
      <c r="D55" s="3"/>
      <c r="E55" s="3" t="s">
        <v>51</v>
      </c>
      <c r="F55" s="15" t="s">
        <v>31</v>
      </c>
      <c r="G55" s="13">
        <v>0.007867094907407408</v>
      </c>
      <c r="H55" s="9"/>
      <c r="I55" s="9"/>
      <c r="J55" s="9">
        <f t="shared" si="0"/>
        <v>0</v>
      </c>
    </row>
    <row r="56" spans="1:10" s="2" customFormat="1" ht="10.5">
      <c r="A56" s="8">
        <f>RANK(G56,G:G,1)</f>
        <v>55</v>
      </c>
      <c r="B56" s="3" t="s">
        <v>33</v>
      </c>
      <c r="C56" s="3"/>
      <c r="D56" s="3"/>
      <c r="E56" s="3" t="s">
        <v>11</v>
      </c>
      <c r="F56" s="15" t="s">
        <v>39</v>
      </c>
      <c r="G56" s="13">
        <v>0.007922407407407408</v>
      </c>
      <c r="H56" s="9">
        <v>6</v>
      </c>
      <c r="I56" s="9"/>
      <c r="J56" s="9">
        <f t="shared" si="0"/>
        <v>6</v>
      </c>
    </row>
    <row r="57" spans="1:10" s="2" customFormat="1" ht="10.5">
      <c r="A57" s="8">
        <f>RANK(G57,G:G,1)</f>
        <v>56</v>
      </c>
      <c r="B57" s="3" t="s">
        <v>33</v>
      </c>
      <c r="C57" s="3"/>
      <c r="D57" s="3"/>
      <c r="E57" s="3" t="s">
        <v>14</v>
      </c>
      <c r="F57" s="15" t="s">
        <v>35</v>
      </c>
      <c r="G57" s="13">
        <v>0.008075972222222222</v>
      </c>
      <c r="H57" s="9">
        <v>8</v>
      </c>
      <c r="I57" s="9"/>
      <c r="J57" s="9">
        <f t="shared" si="0"/>
        <v>8</v>
      </c>
    </row>
    <row r="58" spans="1:10" s="2" customFormat="1" ht="10.5">
      <c r="A58" s="8">
        <f>RANK(G58,G:G,1)</f>
        <v>57</v>
      </c>
      <c r="B58" s="3" t="s">
        <v>33</v>
      </c>
      <c r="C58" s="3"/>
      <c r="D58" s="3"/>
      <c r="E58" s="3" t="s">
        <v>59</v>
      </c>
      <c r="F58" s="15" t="s">
        <v>46</v>
      </c>
      <c r="G58" s="13">
        <v>0.008083645833333333</v>
      </c>
      <c r="H58" s="9"/>
      <c r="I58" s="9"/>
      <c r="J58" s="9">
        <f t="shared" si="0"/>
        <v>0</v>
      </c>
    </row>
    <row r="59" spans="1:10" s="2" customFormat="1" ht="10.5">
      <c r="A59" s="8">
        <f>RANK(G59,G:G,1)</f>
        <v>58</v>
      </c>
      <c r="B59" s="3" t="s">
        <v>33</v>
      </c>
      <c r="C59" s="3"/>
      <c r="D59" s="3"/>
      <c r="E59" s="3" t="s">
        <v>47</v>
      </c>
      <c r="F59" s="15" t="s">
        <v>37</v>
      </c>
      <c r="G59" s="13">
        <v>0.008099675925925925</v>
      </c>
      <c r="H59" s="9">
        <v>4</v>
      </c>
      <c r="I59" s="9"/>
      <c r="J59" s="9">
        <f t="shared" si="0"/>
        <v>4</v>
      </c>
    </row>
    <row r="60" spans="1:10" s="2" customFormat="1" ht="10.5">
      <c r="A60" s="8">
        <f>RANK(G60,G:G,1)</f>
        <v>59</v>
      </c>
      <c r="B60" s="3" t="s">
        <v>33</v>
      </c>
      <c r="C60" s="3"/>
      <c r="D60" s="3"/>
      <c r="E60" s="3" t="s">
        <v>10</v>
      </c>
      <c r="F60" s="15" t="s">
        <v>31</v>
      </c>
      <c r="G60" s="13">
        <v>0.008190254629629629</v>
      </c>
      <c r="H60" s="9"/>
      <c r="I60" s="9"/>
      <c r="J60" s="9">
        <f t="shared" si="0"/>
        <v>0</v>
      </c>
    </row>
    <row r="61" spans="1:10" s="2" customFormat="1" ht="10.5">
      <c r="A61" s="8">
        <f>RANK(G61,G:G,1)</f>
        <v>60</v>
      </c>
      <c r="B61" s="3" t="s">
        <v>33</v>
      </c>
      <c r="C61" s="3"/>
      <c r="D61" s="3"/>
      <c r="E61" s="3" t="s">
        <v>34</v>
      </c>
      <c r="F61" s="15" t="s">
        <v>35</v>
      </c>
      <c r="G61" s="13">
        <v>0.00823775462962963</v>
      </c>
      <c r="H61" s="9">
        <v>6</v>
      </c>
      <c r="I61" s="9"/>
      <c r="J61" s="9">
        <f t="shared" si="0"/>
        <v>6</v>
      </c>
    </row>
    <row r="62" spans="1:10" s="2" customFormat="1" ht="10.5">
      <c r="A62" s="8">
        <f>RANK(G62,G:G,1)</f>
        <v>61</v>
      </c>
      <c r="B62" s="3" t="s">
        <v>33</v>
      </c>
      <c r="C62" s="3"/>
      <c r="D62" s="3"/>
      <c r="E62" s="3" t="s">
        <v>65</v>
      </c>
      <c r="F62" s="15" t="s">
        <v>41</v>
      </c>
      <c r="G62" s="13">
        <v>0.008473761574074075</v>
      </c>
      <c r="H62" s="9"/>
      <c r="I62" s="9"/>
      <c r="J62" s="9">
        <f t="shared" si="0"/>
        <v>0</v>
      </c>
    </row>
    <row r="63" spans="1:10" s="2" customFormat="1" ht="10.5">
      <c r="A63" s="8">
        <f>RANK(G63,G:G,1)</f>
        <v>62</v>
      </c>
      <c r="B63" s="3" t="s">
        <v>33</v>
      </c>
      <c r="C63" s="3"/>
      <c r="D63" s="3"/>
      <c r="E63" s="3" t="s">
        <v>7</v>
      </c>
      <c r="F63" s="15" t="s">
        <v>35</v>
      </c>
      <c r="G63" s="13">
        <v>0.009184976851851852</v>
      </c>
      <c r="H63" s="9">
        <v>4</v>
      </c>
      <c r="I63" s="9"/>
      <c r="J63" s="9">
        <f t="shared" si="0"/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&amp;C&amp;"Tahoma,Bold"&amp;12Distance Medley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2008-06-06T05:49:04Z</cp:lastPrinted>
  <dcterms:created xsi:type="dcterms:W3CDTF">2008-06-02T05:10:27Z</dcterms:created>
  <dcterms:modified xsi:type="dcterms:W3CDTF">2008-06-09T05:00:08Z</dcterms:modified>
  <cp:category/>
  <cp:version/>
  <cp:contentType/>
  <cp:contentStatus/>
</cp:coreProperties>
</file>